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附表3" sheetId="10" r:id="rId1"/>
  </sheets>
  <calcPr calcId="144525"/>
</workbook>
</file>

<file path=xl/sharedStrings.xml><?xml version="1.0" encoding="utf-8"?>
<sst xmlns="http://schemas.openxmlformats.org/spreadsheetml/2006/main" count="33" uniqueCount="26">
  <si>
    <t>附表3</t>
  </si>
  <si>
    <t>建议给予财政扶持资金情况表</t>
  </si>
  <si>
    <t>序号</t>
  </si>
  <si>
    <t>项目名称</t>
  </si>
  <si>
    <t>技术服务单位</t>
  </si>
  <si>
    <t>技术应用补助类型</t>
  </si>
  <si>
    <t>审核费用金额（元）</t>
  </si>
  <si>
    <t>计划扶持资金（万元）</t>
  </si>
  <si>
    <t>建议扶持资金（万元）</t>
  </si>
  <si>
    <t>VR职业教育实训体系应用建设项目</t>
  </si>
  <si>
    <t>江西科骏实业有限公司</t>
  </si>
  <si>
    <t>To G（政府）类</t>
  </si>
  <si>
    <t>基于VR技术模拟复杂环境多场景急救培训平台项目</t>
  </si>
  <si>
    <t>南昌彤坤科技有限公司</t>
  </si>
  <si>
    <t>VR警务实战训练之警察盘查战术建设项目</t>
  </si>
  <si>
    <t>南昌市小核桃科技有限公司</t>
  </si>
  <si>
    <t>轨道车辆检修技能AR/VR培训系统项目</t>
  </si>
  <si>
    <t>To B（企业）类</t>
  </si>
  <si>
    <t>南昌市红色文化旅游VR体验点网项目</t>
  </si>
  <si>
    <t>江西沃趣信息科技有限公司</t>
  </si>
  <si>
    <t>VR电玩馆</t>
  </si>
  <si>
    <t>泰豪创意科技集团股份有限公司</t>
  </si>
  <si>
    <t>基于 AR 智能工业项目</t>
  </si>
  <si>
    <t>联想新视界（江西）智能科技有限公司</t>
  </si>
  <si>
    <t xml:space="preserve"> 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</si>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</sst>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</numFmts>
  <fonts count="27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6"/>
      <color rgb="FF000000"/>
      <name val="等线"/>
      <charset val="134"/>
    </font>
    <font>
      <b/>
      <sz val="12"/>
      <name val="等线"/>
      <charset val="134"/>
    </font>
    <font>
      <b/>
      <sz val="12"/>
      <name val="仿宋"/>
      <charset val="134"/>
    </font>
    <font>
      <sz val="12"/>
      <name val="等线"/>
      <charset val="134"/>
    </font>
    <font>
      <b/>
      <sz val="11"/>
      <color theme="1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C6" sqref="C6"/>
    </sheetView>
  </sheetViews>
  <sheetFormatPr defaultColWidth="9" defaultRowHeight="13.5" outlineLevelCol="7"/>
  <cols>
    <col min="1" max="1" width="9" style="2"/>
    <col min="2" max="2" width="39.25" style="2" customWidth="1"/>
    <col min="3" max="3" width="35" style="2" customWidth="1"/>
    <col min="4" max="4" width="21.625" style="2" customWidth="1"/>
    <col min="5" max="5" width="20.25" style="2" customWidth="1"/>
    <col min="6" max="6" width="21" style="2" customWidth="1"/>
    <col min="7" max="7" width="21.375" style="2" customWidth="1"/>
    <col min="8" max="8" width="20.25" style="2" hidden="1" customWidth="1"/>
    <col min="9" max="16384" width="9" style="2"/>
  </cols>
  <sheetData>
    <row r="1" spans="1:1">
      <c r="A1" s="2" t="s">
        <v>0</v>
      </c>
    </row>
    <row r="2" ht="39.75" customHeight="1" spans="1:7">
      <c r="A2" s="3" t="s">
        <v>1</v>
      </c>
      <c r="B2" s="3"/>
      <c r="C2" s="3"/>
      <c r="D2" s="3"/>
      <c r="E2" s="3"/>
      <c r="F2" s="3"/>
      <c r="G2" s="3"/>
    </row>
    <row r="3" ht="30" customHeight="1" spans="1:7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</row>
    <row r="4" s="1" customFormat="1" ht="30" customHeight="1" spans="1:8">
      <c r="A4" s="10">
        <v>1</v>
      </c>
      <c r="B4" s="11" t="s">
        <v>9</v>
      </c>
      <c r="C4" s="11" t="s">
        <v>10</v>
      </c>
      <c r="D4" s="12" t="s">
        <v>11</v>
      </c>
      <c r="E4" s="13">
        <v>2520292.03</v>
      </c>
      <c r="F4" s="14">
        <v>300</v>
      </c>
      <c r="G4" s="15">
        <v>252.03</v>
      </c>
      <c r="H4" s="1">
        <f>E4*50%/10000</f>
        <v>126.0146015</v>
      </c>
    </row>
    <row r="5" s="1" customFormat="1" ht="30" customHeight="1" spans="1:7">
      <c r="A5" s="10">
        <v>2</v>
      </c>
      <c r="B5" s="11" t="s">
        <v>12</v>
      </c>
      <c r="C5" s="11" t="s">
        <v>13</v>
      </c>
      <c r="D5" s="12" t="s">
        <v>11</v>
      </c>
      <c r="E5" s="13">
        <v>3299148.07</v>
      </c>
      <c r="F5" s="14">
        <v>300</v>
      </c>
      <c r="G5" s="15">
        <v>300</v>
      </c>
    </row>
    <row r="6" s="1" customFormat="1" ht="30" customHeight="1" spans="1:7">
      <c r="A6" s="10">
        <v>3</v>
      </c>
      <c r="B6" s="11" t="s">
        <v>14</v>
      </c>
      <c r="C6" s="11" t="s">
        <v>15</v>
      </c>
      <c r="D6" s="12" t="s">
        <v>11</v>
      </c>
      <c r="E6" s="13">
        <v>2316514.9025</v>
      </c>
      <c r="F6" s="14">
        <v>300</v>
      </c>
      <c r="G6" s="15">
        <v>231.65</v>
      </c>
    </row>
    <row r="7" s="1" customFormat="1" ht="30" customHeight="1" spans="1:8">
      <c r="A7" s="10">
        <v>4</v>
      </c>
      <c r="B7" s="11" t="s">
        <v>16</v>
      </c>
      <c r="C7" s="11" t="s">
        <v>10</v>
      </c>
      <c r="D7" s="12" t="s">
        <v>17</v>
      </c>
      <c r="E7" s="13">
        <v>3511100.88</v>
      </c>
      <c r="F7" s="14">
        <v>200</v>
      </c>
      <c r="G7" s="15">
        <f>E7*0.5/10000</f>
        <v>175.555044</v>
      </c>
      <c r="H7" s="1">
        <f>E7*50%/10000</f>
        <v>175.555044</v>
      </c>
    </row>
    <row r="8" s="1" customFormat="1" ht="30" customHeight="1" spans="1:7">
      <c r="A8" s="10">
        <v>5</v>
      </c>
      <c r="B8" s="11" t="s">
        <v>18</v>
      </c>
      <c r="C8" s="11" t="s">
        <v>19</v>
      </c>
      <c r="D8" s="12" t="s">
        <v>11</v>
      </c>
      <c r="E8" s="13">
        <v>4224365.21</v>
      </c>
      <c r="F8" s="14">
        <v>300</v>
      </c>
      <c r="G8" s="15">
        <v>300</v>
      </c>
    </row>
    <row r="9" s="1" customFormat="1" ht="30" customHeight="1" spans="1:8">
      <c r="A9" s="10">
        <v>6</v>
      </c>
      <c r="B9" s="11" t="s">
        <v>20</v>
      </c>
      <c r="C9" s="11" t="s">
        <v>21</v>
      </c>
      <c r="D9" s="12" t="s">
        <v>17</v>
      </c>
      <c r="E9" s="13">
        <v>5321818.145</v>
      </c>
      <c r="F9" s="14">
        <v>200</v>
      </c>
      <c r="G9" s="15">
        <v>200</v>
      </c>
      <c r="H9" s="1">
        <f>E9*50%/10000</f>
        <v>266.09090725</v>
      </c>
    </row>
    <row r="10" s="1" customFormat="1" ht="30" customHeight="1" spans="1:7">
      <c r="A10" s="10">
        <v>7</v>
      </c>
      <c r="B10" s="11" t="s">
        <v>22</v>
      </c>
      <c r="C10" s="11" t="s">
        <v>23</v>
      </c>
      <c r="D10" s="12" t="s">
        <v>17</v>
      </c>
      <c r="E10" s="13">
        <v>5135000</v>
      </c>
      <c r="F10" s="14">
        <v>200</v>
      </c>
      <c r="G10" s="15">
        <v>200</v>
      </c>
    </row>
    <row r="11" s="1" customFormat="1" ht="30" customHeight="1" spans="1:7">
      <c r="A11" s="16" t="s">
        <v>24</v>
      </c>
      <c r="B11" s="17" t="s">
        <v>25</v>
      </c>
      <c r="C11" s="17" t="s">
        <v>24</v>
      </c>
      <c r="D11" s="17"/>
      <c r="E11" s="18">
        <f>SUM(E4:E10)</f>
        <v>26328239.2375</v>
      </c>
      <c r="F11" s="19">
        <f>SUM(F4:F10)</f>
        <v>1800</v>
      </c>
      <c r="G11" s="20">
        <f>SUM(G4:G10)</f>
        <v>1659.235044</v>
      </c>
    </row>
  </sheetData>
  <mergeCells count="1">
    <mergeCell ref="A2:G2"/>
  </mergeCells>
  <pageMargins left="0.7" right="0.7" top="0.75" bottom="0.75" header="0.3" footer="0.3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胡伟</dc:creator>
  <cp:lastModifiedBy>汐之星辰</cp:lastModifiedBy>
  <dcterms:created xsi:type="dcterms:W3CDTF">2015-06-05T18:19:00Z</dcterms:created>
  <cp:lastPrinted>2021-06-11T05:15:00Z</cp:lastPrinted>
  <dcterms:modified xsi:type="dcterms:W3CDTF">2021-06-28T08:19:01Z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A39CE0C988844E498B2B00ADA3C501ED</vt:lpwstr>
  </property>
  <property fmtid="{D5CDD505-2E9C-101B-9397-08002B2CF9AE}" pid="3" name="KSOProductBuildVer">
    <vt:lpwstr>2052-11.1.0.10577</vt:lpwstr>
  </property>
</Properties>
</file>